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backupFile="1" defaultThemeVersion="124226"/>
  <bookViews>
    <workbookView xWindow="9510" yWindow="-165" windowWidth="23160" windowHeight="12855"/>
  </bookViews>
  <sheets>
    <sheet name="Tabelle1" sheetId="1" r:id="rId1"/>
    <sheet name="Tabelle 2" sheetId="2" r:id="rId2"/>
    <sheet name="Tabelle3" sheetId="3" r:id="rId3"/>
  </sheets>
  <definedNames>
    <definedName name="_xlnm.Print_Area" localSheetId="0">Tabelle1!$A$1:$G$95</definedName>
  </definedNames>
  <calcPr calcId="145621" concurrentCalc="0"/>
</workbook>
</file>

<file path=xl/calcChain.xml><?xml version="1.0" encoding="utf-8"?>
<calcChain xmlns="http://schemas.openxmlformats.org/spreadsheetml/2006/main">
  <c r="G31" i="1" l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</calcChain>
</file>

<file path=xl/comments1.xml><?xml version="1.0" encoding="utf-8"?>
<comments xmlns="http://schemas.openxmlformats.org/spreadsheetml/2006/main">
  <authors>
    <author>Thomas Arnold</author>
    <author>Arnold Thomas</author>
  </authors>
  <commentList>
    <comment ref="C9" authorId="0">
      <text>
        <r>
          <rPr>
            <b/>
            <sz val="9"/>
            <color indexed="81"/>
            <rFont val="Tahoma"/>
            <family val="2"/>
          </rPr>
          <t>Anrede/Titel</t>
        </r>
      </text>
    </comment>
    <comment ref="C10" authorId="1">
      <text>
        <r>
          <rPr>
            <b/>
            <sz val="8"/>
            <color indexed="81"/>
            <rFont val="Tahoma"/>
            <family val="2"/>
          </rPr>
          <t>Name Vorname</t>
        </r>
      </text>
    </comment>
    <comment ref="C11" authorId="1">
      <text>
        <r>
          <rPr>
            <b/>
            <sz val="8"/>
            <color indexed="81"/>
            <rFont val="Tahoma"/>
            <family val="2"/>
          </rPr>
          <t>Strasse</t>
        </r>
      </text>
    </comment>
    <comment ref="C12" authorId="1">
      <text>
        <r>
          <rPr>
            <b/>
            <sz val="8"/>
            <color indexed="81"/>
            <rFont val="Tahoma"/>
            <family val="2"/>
          </rPr>
          <t>Strasse</t>
        </r>
      </text>
    </comment>
    <comment ref="C13" authorId="1">
      <text>
        <r>
          <rPr>
            <b/>
            <sz val="8"/>
            <color indexed="81"/>
            <rFont val="Tahoma"/>
            <family val="2"/>
          </rPr>
          <t>PLZ   Wohnort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<sst xmlns="http://schemas.openxmlformats.org/spreadsheetml/2006/main" count="112" uniqueCount="64">
  <si>
    <t>ARNOLD WUNSCHGÄRTEN GmbH</t>
  </si>
  <si>
    <t>WASSERGÄRTEN</t>
  </si>
  <si>
    <t>Chrüzwies 16</t>
  </si>
  <si>
    <t>8852 Altendorf</t>
  </si>
  <si>
    <t>Tel.:</t>
  </si>
  <si>
    <t>055 442 31 31</t>
  </si>
  <si>
    <t>Fax:</t>
  </si>
  <si>
    <t>055 462 27 37</t>
  </si>
  <si>
    <t xml:space="preserve">E-Mail: </t>
  </si>
  <si>
    <t>wunschgarten@bluewin.ch</t>
  </si>
  <si>
    <t xml:space="preserve">Web: </t>
  </si>
  <si>
    <t>www.wunschgarten.ch</t>
  </si>
  <si>
    <t>Tel. Privat/Geschäft:</t>
  </si>
  <si>
    <t xml:space="preserve">Lieferadresse: </t>
  </si>
  <si>
    <t xml:space="preserve">Kunden Nr. </t>
  </si>
  <si>
    <t>Art.</t>
  </si>
  <si>
    <t xml:space="preserve">Bezeichnung </t>
  </si>
  <si>
    <t>Anz.</t>
  </si>
  <si>
    <t>Einzelpreis</t>
  </si>
  <si>
    <t>TOTAL</t>
  </si>
  <si>
    <t>Sfr.</t>
  </si>
  <si>
    <t>Name Vorname</t>
  </si>
  <si>
    <t>Adresse</t>
  </si>
  <si>
    <t>PLZ Wohnort</t>
  </si>
  <si>
    <t xml:space="preserve">Lieferung : </t>
  </si>
  <si>
    <t xml:space="preserve">Versandart: </t>
  </si>
  <si>
    <t>Unberechtigte Abzüge werden in Rechnung gestellt. Bankspesen werden vom Empfänger bezahlt.</t>
  </si>
  <si>
    <t>TOTAL inkl.  MWST 8%</t>
  </si>
  <si>
    <t>TOTAL  Zusammenstellung exkl. MWST 8%</t>
  </si>
  <si>
    <t>E-Mail:</t>
  </si>
  <si>
    <t xml:space="preserve">Ihr Auftrag vom Datum: </t>
  </si>
  <si>
    <t>Bank: Alternative Bank Schweiz AG  4601  Olten</t>
  </si>
  <si>
    <t>lautend auf Arnold Wunschgärten GmbH Wassergärten Chrüzwies 16 8852 Altendorf</t>
  </si>
  <si>
    <t>Konto 211797.001.001.001   IBAN CH 96 0839 0211 7970 0100 1     Swift Code ALSWCH21XXX</t>
  </si>
  <si>
    <t>MWST 8%</t>
  </si>
  <si>
    <t xml:space="preserve">Herzlichen Dank für Ihren Auftrag.      </t>
  </si>
  <si>
    <t xml:space="preserve">Zahlungskondition: Zahlbar Netto innert 30 Tagen  </t>
  </si>
  <si>
    <t>(exkl. MWST 8%)</t>
  </si>
  <si>
    <t>MWST-Nr. CHE-109.076.240</t>
  </si>
  <si>
    <t>Preisbasis Januar 2016 (Ersetzt alle Preise und Angebote früheren Datums!)</t>
  </si>
  <si>
    <t>Arnold Sedimentsauger Schwarz Kunststoff</t>
  </si>
  <si>
    <t>Befestigungsbügel Gabel Metall</t>
  </si>
  <si>
    <t>Weisse Rollen POM 3-er Set</t>
  </si>
  <si>
    <t>Düsenkörper Metall  Rund Messing</t>
  </si>
  <si>
    <t>Anschlusskörper Eckkörper Messing</t>
  </si>
  <si>
    <t xml:space="preserve">Power Jet Düse 15035 Hobby </t>
  </si>
  <si>
    <t>Power Jet Düse 1504 Profi</t>
  </si>
  <si>
    <t xml:space="preserve">Power Jet Düse 15045 Profi </t>
  </si>
  <si>
    <t>Schwarzer O-Ring 11*1.5</t>
  </si>
  <si>
    <t>Schwarzer O-Ring 9*1.5</t>
  </si>
  <si>
    <t>Metall Gegennippel M 22 1/4 AG</t>
  </si>
  <si>
    <t>Schlauchtüllen grau</t>
  </si>
  <si>
    <t>Befestigungsschnäpper  weiss</t>
  </si>
  <si>
    <t>Bürste weiss</t>
  </si>
  <si>
    <t>Rändelschraube schwarz</t>
  </si>
  <si>
    <t>Schrauben für Bürsten M5*16</t>
  </si>
  <si>
    <t>Dichtungsring Kupfer 12*18*1.5</t>
  </si>
  <si>
    <t>Dichtungsring Kupfer 13*20*1,5</t>
  </si>
  <si>
    <t>Schrauben für Gabel M5*12</t>
  </si>
  <si>
    <t>Hutmutter</t>
  </si>
  <si>
    <t>Ösenteil Gabel</t>
  </si>
  <si>
    <t>Ersatzteilliste Sedimentsauger Arnold</t>
  </si>
  <si>
    <t>Saugerhaube Teller Schwarz Kunststoff</t>
  </si>
  <si>
    <t>Verpackung/Transport  (Nach Vereinbarung)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</si>
</sst>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SFr.&quot;\ #,##0.00;&quot;SFr.&quot;\ \-#,##0.00"/>
    <numFmt numFmtId="165" formatCode="_ &quot;SFr.&quot;\ * #,##0.00_ ;_ &quot;SFr.&quot;\ * \-#,##0.00_ ;_ &quot;SFr.&quot;\ * &quot;-&quot;??_ ;_ @_ "/>
    <numFmt numFmtId="166" formatCode="[$-407]d/\ mmm/\ yyyy;@"/>
  </numFmts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color indexed="81"/>
      <name val="Tahoma"/>
      <family val="2"/>
    </font>
    <font>
      <sz val="10"/>
      <color indexed="8"/>
      <name val="Arial"/>
      <family val="2"/>
    </font>
    <font>
      <b/>
      <u/>
      <sz val="10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1" fillId="2" borderId="0" xfId="0" applyNumberFormat="1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ill="1"/>
    <xf numFmtId="49" fontId="1" fillId="2" borderId="0" xfId="0" applyNumberFormat="1" applyFont="1" applyFill="1" applyAlignment="1">
      <alignment horizontal="left"/>
    </xf>
    <xf numFmtId="2" fontId="2" fillId="2" borderId="0" xfId="0" applyNumberFormat="1" applyFont="1" applyFill="1"/>
    <xf numFmtId="0" fontId="1" fillId="2" borderId="0" xfId="0" applyFont="1" applyFill="1" applyAlignment="1">
      <alignment horizontal="left" indent="15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2" fontId="14" fillId="2" borderId="0" xfId="0" applyNumberFormat="1" applyFont="1" applyFill="1" applyAlignment="1">
      <alignment horizontal="left" vertical="top"/>
    </xf>
    <xf numFmtId="0" fontId="8" fillId="2" borderId="0" xfId="0" applyFont="1" applyFill="1" applyAlignment="1">
      <alignment horizontal="right"/>
    </xf>
    <xf numFmtId="0" fontId="15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horizontal="right"/>
    </xf>
    <xf numFmtId="2" fontId="1" fillId="2" borderId="0" xfId="0" applyNumberFormat="1" applyFont="1" applyFill="1" applyAlignment="1">
      <alignment horizontal="right"/>
    </xf>
    <xf numFmtId="0" fontId="5" fillId="2" borderId="0" xfId="0" applyFont="1" applyFill="1"/>
    <xf numFmtId="0" fontId="16" fillId="2" borderId="0" xfId="0" applyFont="1" applyFill="1"/>
    <xf numFmtId="2" fontId="7" fillId="2" borderId="0" xfId="0" applyNumberFormat="1" applyFont="1" applyFill="1" applyBorder="1"/>
    <xf numFmtId="0" fontId="0" fillId="2" borderId="0" xfId="0" applyFill="1" applyAlignment="1">
      <alignment horizontal="center"/>
    </xf>
    <xf numFmtId="2" fontId="0" fillId="2" borderId="0" xfId="0" applyNumberFormat="1" applyFill="1"/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right"/>
    </xf>
    <xf numFmtId="1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Border="1"/>
    <xf numFmtId="0" fontId="2" fillId="2" borderId="1" xfId="0" applyFont="1" applyFill="1" applyBorder="1" applyAlignment="1">
      <alignment horizontal="right"/>
    </xf>
    <xf numFmtId="2" fontId="2" fillId="2" borderId="1" xfId="0" applyNumberFormat="1" applyFont="1" applyFill="1" applyBorder="1"/>
    <xf numFmtId="0" fontId="0" fillId="2" borderId="0" xfId="0" applyFill="1" applyBorder="1" applyAlignment="1">
      <alignment horizontal="center"/>
    </xf>
    <xf numFmtId="0" fontId="6" fillId="2" borderId="0" xfId="0" applyFont="1" applyFill="1"/>
    <xf numFmtId="2" fontId="1" fillId="2" borderId="0" xfId="0" applyNumberFormat="1" applyFont="1" applyFill="1" applyBorder="1"/>
    <xf numFmtId="0" fontId="1" fillId="2" borderId="0" xfId="0" applyFont="1" applyFill="1" applyBorder="1" applyAlignment="1">
      <alignment horizontal="right"/>
    </xf>
    <xf numFmtId="1" fontId="2" fillId="2" borderId="0" xfId="0" applyNumberFormat="1" applyFont="1" applyFill="1" applyAlignment="1">
      <alignment horizontal="right"/>
    </xf>
    <xf numFmtId="0" fontId="14" fillId="2" borderId="0" xfId="0" applyFont="1" applyFill="1" applyBorder="1" applyAlignment="1"/>
    <xf numFmtId="0" fontId="2" fillId="2" borderId="2" xfId="0" applyFont="1" applyFill="1" applyBorder="1" applyAlignment="1">
      <alignment horizontal="right"/>
    </xf>
    <xf numFmtId="2" fontId="2" fillId="2" borderId="2" xfId="0" applyNumberFormat="1" applyFont="1" applyFill="1" applyBorder="1"/>
    <xf numFmtId="0" fontId="7" fillId="3" borderId="0" xfId="0" applyFont="1" applyFill="1" applyBorder="1" applyAlignment="1" applyProtection="1">
      <alignment horizontal="center"/>
      <protection locked="0"/>
    </xf>
    <xf numFmtId="0" fontId="13" fillId="2" borderId="0" xfId="0" applyFont="1" applyFill="1"/>
    <xf numFmtId="49" fontId="19" fillId="2" borderId="3" xfId="0" applyNumberFormat="1" applyFont="1" applyFill="1" applyBorder="1" applyAlignment="1">
      <alignment horizontal="left"/>
    </xf>
    <xf numFmtId="0" fontId="16" fillId="2" borderId="4" xfId="0" applyFont="1" applyFill="1" applyBorder="1"/>
    <xf numFmtId="0" fontId="16" fillId="2" borderId="4" xfId="0" applyFont="1" applyFill="1" applyBorder="1" applyAlignment="1"/>
    <xf numFmtId="0" fontId="16" fillId="2" borderId="4" xfId="0" applyFont="1" applyFill="1" applyBorder="1" applyAlignment="1">
      <alignment horizontal="center"/>
    </xf>
    <xf numFmtId="0" fontId="16" fillId="2" borderId="5" xfId="0" applyFont="1" applyFill="1" applyBorder="1"/>
    <xf numFmtId="49" fontId="1" fillId="2" borderId="6" xfId="0" applyNumberFormat="1" applyFont="1" applyFill="1" applyBorder="1" applyAlignment="1">
      <alignment horizontal="left"/>
    </xf>
    <xf numFmtId="0" fontId="4" fillId="2" borderId="7" xfId="0" applyFont="1" applyFill="1" applyBorder="1"/>
    <xf numFmtId="0" fontId="8" fillId="2" borderId="7" xfId="0" applyFont="1" applyFill="1" applyBorder="1" applyAlignment="1"/>
    <xf numFmtId="0" fontId="8" fillId="2" borderId="7" xfId="0" applyFont="1" applyFill="1" applyBorder="1" applyAlignment="1">
      <alignment horizontal="center"/>
    </xf>
    <xf numFmtId="0" fontId="2" fillId="2" borderId="8" xfId="0" applyFont="1" applyFill="1" applyBorder="1"/>
    <xf numFmtId="49" fontId="1" fillId="2" borderId="9" xfId="0" applyNumberFormat="1" applyFont="1" applyFill="1" applyBorder="1" applyAlignment="1">
      <alignment horizontal="left"/>
    </xf>
    <xf numFmtId="0" fontId="2" fillId="2" borderId="10" xfId="0" applyFont="1" applyFill="1" applyBorder="1"/>
    <xf numFmtId="49" fontId="1" fillId="2" borderId="3" xfId="0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right"/>
    </xf>
    <xf numFmtId="0" fontId="8" fillId="2" borderId="4" xfId="0" applyFont="1" applyFill="1" applyBorder="1" applyAlignment="1"/>
    <xf numFmtId="0" fontId="8" fillId="2" borderId="4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Border="1"/>
    <xf numFmtId="49" fontId="18" fillId="4" borderId="0" xfId="0" applyNumberFormat="1" applyFont="1" applyFill="1" applyAlignment="1" applyProtection="1">
      <alignment horizontal="left"/>
    </xf>
    <xf numFmtId="0" fontId="18" fillId="4" borderId="0" xfId="0" applyFont="1" applyFill="1" applyProtection="1"/>
    <xf numFmtId="2" fontId="2" fillId="2" borderId="0" xfId="0" applyNumberFormat="1" applyFont="1" applyFill="1" applyProtection="1"/>
    <xf numFmtId="49" fontId="0" fillId="4" borderId="0" xfId="0" applyNumberFormat="1" applyFont="1" applyFill="1" applyAlignment="1" applyProtection="1">
      <alignment horizontal="left"/>
    </xf>
    <xf numFmtId="0" fontId="7" fillId="4" borderId="0" xfId="0" applyFont="1" applyFill="1" applyBorder="1" applyAlignment="1" applyProtection="1">
      <alignment horizontal="center"/>
    </xf>
    <xf numFmtId="2" fontId="0" fillId="4" borderId="0" xfId="0" applyNumberFormat="1" applyFill="1" applyProtection="1"/>
    <xf numFmtId="0" fontId="0" fillId="4" borderId="0" xfId="0" applyFill="1" applyBorder="1" applyAlignment="1" applyProtection="1">
      <alignment horizontal="center"/>
    </xf>
    <xf numFmtId="0" fontId="0" fillId="4" borderId="0" xfId="0" applyFill="1" applyAlignment="1" applyProtection="1">
      <alignment horizontal="right"/>
    </xf>
    <xf numFmtId="0" fontId="6" fillId="4" borderId="0" xfId="0" applyFont="1" applyFill="1" applyProtection="1"/>
    <xf numFmtId="0" fontId="0" fillId="4" borderId="0" xfId="0" applyFill="1" applyProtection="1"/>
    <xf numFmtId="0" fontId="21" fillId="4" borderId="0" xfId="0" applyFont="1" applyFill="1" applyBorder="1" applyAlignment="1" applyProtection="1">
      <alignment horizontal="center"/>
    </xf>
    <xf numFmtId="0" fontId="2" fillId="4" borderId="0" xfId="0" applyFont="1" applyFill="1" applyAlignment="1" applyProtection="1">
      <alignment horizontal="right"/>
    </xf>
    <xf numFmtId="0" fontId="18" fillId="4" borderId="0" xfId="0" applyFont="1" applyFill="1" applyAlignment="1" applyProtection="1">
      <alignment wrapText="1"/>
    </xf>
    <xf numFmtId="164" fontId="2" fillId="4" borderId="0" xfId="0" applyNumberFormat="1" applyFont="1" applyFill="1" applyProtection="1"/>
    <xf numFmtId="165" fontId="2" fillId="4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>
      <alignment horizontal="left"/>
    </xf>
    <xf numFmtId="0" fontId="22" fillId="2" borderId="0" xfId="1" applyFont="1" applyFill="1" applyAlignment="1" applyProtection="1"/>
    <xf numFmtId="49" fontId="7" fillId="2" borderId="0" xfId="1" applyNumberFormat="1" applyFont="1" applyFill="1" applyAlignment="1" applyProtection="1">
      <alignment horizontal="left"/>
    </xf>
    <xf numFmtId="2" fontId="17" fillId="2" borderId="0" xfId="0" applyNumberFormat="1" applyFont="1" applyFill="1" applyAlignment="1">
      <alignment horizontal="right"/>
    </xf>
    <xf numFmtId="0" fontId="1" fillId="2" borderId="0" xfId="0" applyFont="1" applyFill="1"/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right"/>
    </xf>
    <xf numFmtId="49" fontId="1" fillId="2" borderId="0" xfId="0" applyNumberFormat="1" applyFont="1" applyFill="1" applyAlignment="1">
      <alignment horizontal="left"/>
    </xf>
    <xf numFmtId="0" fontId="12" fillId="3" borderId="0" xfId="0" applyFont="1" applyFill="1" applyBorder="1" applyAlignment="1" applyProtection="1">
      <alignment horizontal="left"/>
      <protection locked="0"/>
    </xf>
    <xf numFmtId="0" fontId="13" fillId="3" borderId="0" xfId="0" applyFont="1" applyFill="1" applyBorder="1" applyAlignment="1">
      <alignment horizontal="left"/>
    </xf>
    <xf numFmtId="0" fontId="2" fillId="2" borderId="0" xfId="0" applyFont="1" applyFill="1"/>
    <xf numFmtId="166" fontId="2" fillId="2" borderId="0" xfId="0" applyNumberFormat="1" applyFont="1" applyFill="1" applyAlignment="1">
      <alignment horizontal="left"/>
    </xf>
    <xf numFmtId="166" fontId="0" fillId="2" borderId="0" xfId="0" applyNumberFormat="1" applyFill="1" applyAlignment="1">
      <alignment horizontal="left"/>
    </xf>
    <xf numFmtId="0" fontId="0" fillId="2" borderId="0" xfId="0" applyFill="1" applyAlignment="1"/>
    <xf numFmtId="0" fontId="1" fillId="2" borderId="0" xfId="0" applyFont="1" applyFill="1"/>
    <xf numFmtId="0" fontId="0" fillId="4" borderId="0" xfId="0" applyFont="1" applyFill="1" applyAlignment="1" applyProtection="1">
      <alignment horizontal="left" wrapText="1"/>
    </xf>
    <xf numFmtId="0" fontId="18" fillId="4" borderId="0" xfId="0" applyFont="1" applyFill="1" applyAlignment="1" applyProtection="1">
      <alignment horizontal="left" wrapText="1"/>
    </xf>
    <xf numFmtId="49" fontId="1" fillId="2" borderId="0" xfId="0" applyNumberFormat="1" applyFont="1" applyFill="1" applyAlignment="1">
      <alignment horizontal="left"/>
    </xf>
    <xf numFmtId="0" fontId="1" fillId="2" borderId="0" xfId="0" applyFont="1" applyFill="1" applyAlignment="1">
      <alignment horizontal="right"/>
    </xf>
    <xf numFmtId="0" fontId="12" fillId="2" borderId="0" xfId="0" applyFont="1" applyFill="1" applyBorder="1" applyAlignment="1" applyProtection="1">
      <alignment horizontal="left"/>
      <protection locked="0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62</xdr:row>
      <xdr:rowOff>158353</xdr:rowOff>
    </xdr:from>
    <xdr:to>
      <xdr:col>1</xdr:col>
      <xdr:colOff>552450</xdr:colOff>
      <xdr:row>62</xdr:row>
      <xdr:rowOff>158353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0" y="38681025"/>
          <a:ext cx="942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Ihr Auftrag: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Lieferung: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Gültigkeit: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Lieferadresse</a:t>
          </a: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:</a:t>
          </a:r>
        </a:p>
      </xdr:txBody>
    </xdr:sp>
    <xdr:clientData/>
  </xdr:twoCellAnchor>
  <xdr:twoCellAnchor>
    <xdr:from>
      <xdr:col>1</xdr:col>
      <xdr:colOff>542925</xdr:colOff>
      <xdr:row>62</xdr:row>
      <xdr:rowOff>158353</xdr:rowOff>
    </xdr:from>
    <xdr:to>
      <xdr:col>1</xdr:col>
      <xdr:colOff>2476500</xdr:colOff>
      <xdr:row>62</xdr:row>
      <xdr:rowOff>158353</xdr:rowOff>
    </xdr:to>
    <xdr:sp macro="" textlink="">
      <xdr:nvSpPr>
        <xdr:cNvPr id="1030" name="Text Box 6"/>
        <xdr:cNvSpPr txBox="1">
          <a:spLocks noChangeArrowheads="1"/>
        </xdr:cNvSpPr>
      </xdr:nvSpPr>
      <xdr:spPr bwMode="auto">
        <a:xfrm>
          <a:off x="933450" y="38681025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Lieferungen/Service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per Post</a:t>
          </a: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Privatadresse</a:t>
          </a: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47625</xdr:colOff>
      <xdr:row>62</xdr:row>
      <xdr:rowOff>158353</xdr:rowOff>
    </xdr:from>
    <xdr:to>
      <xdr:col>5</xdr:col>
      <xdr:colOff>0</xdr:colOff>
      <xdr:row>62</xdr:row>
      <xdr:rowOff>158353</xdr:rowOff>
    </xdr:to>
    <xdr:sp macro="" textlink="">
      <xdr:nvSpPr>
        <xdr:cNvPr id="1031" name="Text Box 7"/>
        <xdr:cNvSpPr txBox="1">
          <a:spLocks noChangeArrowheads="1"/>
        </xdr:cNvSpPr>
      </xdr:nvSpPr>
      <xdr:spPr bwMode="auto">
        <a:xfrm>
          <a:off x="4076700" y="38681025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0217</a:t>
          </a:r>
        </a:p>
      </xdr:txBody>
    </xdr:sp>
    <xdr:clientData/>
  </xdr:twoCellAnchor>
  <xdr:twoCellAnchor>
    <xdr:from>
      <xdr:col>2</xdr:col>
      <xdr:colOff>9525</xdr:colOff>
      <xdr:row>62</xdr:row>
      <xdr:rowOff>158353</xdr:rowOff>
    </xdr:from>
    <xdr:to>
      <xdr:col>5</xdr:col>
      <xdr:colOff>0</xdr:colOff>
      <xdr:row>62</xdr:row>
      <xdr:rowOff>158353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3686175" y="38681025"/>
          <a:ext cx="1114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Familie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L.+ A. Richner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Sandgrube 46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0</xdr:col>
      <xdr:colOff>0</xdr:colOff>
      <xdr:row>62</xdr:row>
      <xdr:rowOff>158353</xdr:rowOff>
    </xdr:from>
    <xdr:to>
      <xdr:col>1</xdr:col>
      <xdr:colOff>552450</xdr:colOff>
      <xdr:row>62</xdr:row>
      <xdr:rowOff>158353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0" y="38681025"/>
          <a:ext cx="942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Ihr Auftrag: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Lieferung: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Gültigkeit: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Lieferadresse</a:t>
          </a: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:</a:t>
          </a:r>
        </a:p>
      </xdr:txBody>
    </xdr:sp>
    <xdr:clientData/>
  </xdr:twoCellAnchor>
  <xdr:twoCellAnchor>
    <xdr:from>
      <xdr:col>1</xdr:col>
      <xdr:colOff>542925</xdr:colOff>
      <xdr:row>62</xdr:row>
      <xdr:rowOff>158353</xdr:rowOff>
    </xdr:from>
    <xdr:to>
      <xdr:col>1</xdr:col>
      <xdr:colOff>2476500</xdr:colOff>
      <xdr:row>62</xdr:row>
      <xdr:rowOff>158353</xdr:rowOff>
    </xdr:to>
    <xdr:sp macro="" textlink="">
      <xdr:nvSpPr>
        <xdr:cNvPr id="1038" name="Text Box 14"/>
        <xdr:cNvSpPr txBox="1">
          <a:spLocks noChangeArrowheads="1"/>
        </xdr:cNvSpPr>
      </xdr:nvSpPr>
      <xdr:spPr bwMode="auto">
        <a:xfrm>
          <a:off x="933450" y="38681025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Lieferungen/Service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per Post</a:t>
          </a: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Privatadresse</a:t>
          </a: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47625</xdr:colOff>
      <xdr:row>62</xdr:row>
      <xdr:rowOff>158353</xdr:rowOff>
    </xdr:from>
    <xdr:to>
      <xdr:col>5</xdr:col>
      <xdr:colOff>0</xdr:colOff>
      <xdr:row>62</xdr:row>
      <xdr:rowOff>158353</xdr:rowOff>
    </xdr:to>
    <xdr:sp macro="" textlink="">
      <xdr:nvSpPr>
        <xdr:cNvPr id="1039" name="Text Box 15"/>
        <xdr:cNvSpPr txBox="1">
          <a:spLocks noChangeArrowheads="1"/>
        </xdr:cNvSpPr>
      </xdr:nvSpPr>
      <xdr:spPr bwMode="auto">
        <a:xfrm>
          <a:off x="4076700" y="38681025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0217</a:t>
          </a:r>
        </a:p>
      </xdr:txBody>
    </xdr:sp>
    <xdr:clientData/>
  </xdr:twoCellAnchor>
  <xdr:twoCellAnchor>
    <xdr:from>
      <xdr:col>2</xdr:col>
      <xdr:colOff>9525</xdr:colOff>
      <xdr:row>62</xdr:row>
      <xdr:rowOff>158353</xdr:rowOff>
    </xdr:from>
    <xdr:to>
      <xdr:col>5</xdr:col>
      <xdr:colOff>0</xdr:colOff>
      <xdr:row>62</xdr:row>
      <xdr:rowOff>158353</xdr:rowOff>
    </xdr:to>
    <xdr:sp macro="" textlink="">
      <xdr:nvSpPr>
        <xdr:cNvPr id="1040" name="Text Box 16"/>
        <xdr:cNvSpPr txBox="1">
          <a:spLocks noChangeArrowheads="1"/>
        </xdr:cNvSpPr>
      </xdr:nvSpPr>
      <xdr:spPr bwMode="auto">
        <a:xfrm>
          <a:off x="3686175" y="38681025"/>
          <a:ext cx="1114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Familie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L.+ A. Richner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Sandgrube 46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7</xdr:col>
      <xdr:colOff>2381</xdr:colOff>
      <xdr:row>60</xdr:row>
      <xdr:rowOff>159544</xdr:rowOff>
    </xdr:from>
    <xdr:to>
      <xdr:col>7</xdr:col>
      <xdr:colOff>2381</xdr:colOff>
      <xdr:row>60</xdr:row>
      <xdr:rowOff>159544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0" y="38681025"/>
          <a:ext cx="942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Ihr Auftrag: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Lieferung: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Gültigkeit: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Lieferadresse</a:t>
          </a: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:</a:t>
          </a:r>
        </a:p>
      </xdr:txBody>
    </xdr:sp>
    <xdr:clientData/>
  </xdr:twoCellAnchor>
  <xdr:twoCellAnchor>
    <xdr:from>
      <xdr:col>7</xdr:col>
      <xdr:colOff>3572</xdr:colOff>
      <xdr:row>60</xdr:row>
      <xdr:rowOff>159544</xdr:rowOff>
    </xdr:from>
    <xdr:to>
      <xdr:col>7</xdr:col>
      <xdr:colOff>3572</xdr:colOff>
      <xdr:row>60</xdr:row>
      <xdr:rowOff>159544</xdr:rowOff>
    </xdr:to>
    <xdr:sp macro="" textlink="">
      <xdr:nvSpPr>
        <xdr:cNvPr id="3" name="Text Box 6"/>
        <xdr:cNvSpPr txBox="1">
          <a:spLocks noChangeArrowheads="1"/>
        </xdr:cNvSpPr>
      </xdr:nvSpPr>
      <xdr:spPr bwMode="auto">
        <a:xfrm>
          <a:off x="933450" y="38681025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Lieferungen/Service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per Post</a:t>
          </a: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Privatadresse</a:t>
          </a: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569119</xdr:colOff>
      <xdr:row>63</xdr:row>
      <xdr:rowOff>159544</xdr:rowOff>
    </xdr:from>
    <xdr:to>
      <xdr:col>6</xdr:col>
      <xdr:colOff>569119</xdr:colOff>
      <xdr:row>63</xdr:row>
      <xdr:rowOff>159544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4076700" y="38681025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0217</a:t>
          </a:r>
        </a:p>
      </xdr:txBody>
    </xdr:sp>
    <xdr:clientData/>
  </xdr:twoCellAnchor>
  <xdr:twoCellAnchor>
    <xdr:from>
      <xdr:col>7</xdr:col>
      <xdr:colOff>4762</xdr:colOff>
      <xdr:row>60</xdr:row>
      <xdr:rowOff>159544</xdr:rowOff>
    </xdr:from>
    <xdr:to>
      <xdr:col>7</xdr:col>
      <xdr:colOff>4762</xdr:colOff>
      <xdr:row>60</xdr:row>
      <xdr:rowOff>159544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3686175" y="38681025"/>
          <a:ext cx="1114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Familie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L.+ A. Richner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Sandgrube 46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7</xdr:col>
      <xdr:colOff>2381</xdr:colOff>
      <xdr:row>60</xdr:row>
      <xdr:rowOff>159544</xdr:rowOff>
    </xdr:from>
    <xdr:to>
      <xdr:col>7</xdr:col>
      <xdr:colOff>2381</xdr:colOff>
      <xdr:row>60</xdr:row>
      <xdr:rowOff>159544</xdr:rowOff>
    </xdr:to>
    <xdr:sp macro="" textlink="">
      <xdr:nvSpPr>
        <xdr:cNvPr id="6" name="Text Box 13"/>
        <xdr:cNvSpPr txBox="1">
          <a:spLocks noChangeArrowheads="1"/>
        </xdr:cNvSpPr>
      </xdr:nvSpPr>
      <xdr:spPr bwMode="auto">
        <a:xfrm>
          <a:off x="0" y="38681025"/>
          <a:ext cx="942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Ihr Auftrag: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Lieferung: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Gültigkeit: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Lieferadresse</a:t>
          </a:r>
          <a:r>
            <a:rPr lang="de-CH" sz="800" b="0" i="0" strike="noStrike">
              <a:solidFill>
                <a:srgbClr val="000000"/>
              </a:solidFill>
              <a:latin typeface="Arial"/>
              <a:cs typeface="Arial"/>
            </a:rPr>
            <a:t>:</a:t>
          </a:r>
        </a:p>
      </xdr:txBody>
    </xdr:sp>
    <xdr:clientData/>
  </xdr:twoCellAnchor>
  <xdr:twoCellAnchor>
    <xdr:from>
      <xdr:col>7</xdr:col>
      <xdr:colOff>3572</xdr:colOff>
      <xdr:row>60</xdr:row>
      <xdr:rowOff>159544</xdr:rowOff>
    </xdr:from>
    <xdr:to>
      <xdr:col>7</xdr:col>
      <xdr:colOff>3572</xdr:colOff>
      <xdr:row>60</xdr:row>
      <xdr:rowOff>159544</xdr:rowOff>
    </xdr:to>
    <xdr:sp macro="" textlink="">
      <xdr:nvSpPr>
        <xdr:cNvPr id="7" name="Text Box 14"/>
        <xdr:cNvSpPr txBox="1">
          <a:spLocks noChangeArrowheads="1"/>
        </xdr:cNvSpPr>
      </xdr:nvSpPr>
      <xdr:spPr bwMode="auto">
        <a:xfrm>
          <a:off x="933450" y="38681025"/>
          <a:ext cx="19335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Lieferungen/Service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per Post</a:t>
          </a: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Privatadresse</a:t>
          </a:r>
        </a:p>
        <a:p>
          <a:pPr algn="l" rtl="0">
            <a:defRPr sz="1000"/>
          </a:pPr>
          <a:endParaRPr lang="de-CH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569119</xdr:colOff>
      <xdr:row>63</xdr:row>
      <xdr:rowOff>159544</xdr:rowOff>
    </xdr:from>
    <xdr:to>
      <xdr:col>6</xdr:col>
      <xdr:colOff>569119</xdr:colOff>
      <xdr:row>63</xdr:row>
      <xdr:rowOff>159544</xdr:rowOff>
    </xdr:to>
    <xdr:sp macro="" textlink="">
      <xdr:nvSpPr>
        <xdr:cNvPr id="8" name="Text Box 15"/>
        <xdr:cNvSpPr txBox="1">
          <a:spLocks noChangeArrowheads="1"/>
        </xdr:cNvSpPr>
      </xdr:nvSpPr>
      <xdr:spPr bwMode="auto">
        <a:xfrm>
          <a:off x="4076700" y="38681025"/>
          <a:ext cx="723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0217</a:t>
          </a:r>
        </a:p>
      </xdr:txBody>
    </xdr:sp>
    <xdr:clientData/>
  </xdr:twoCellAnchor>
  <xdr:twoCellAnchor>
    <xdr:from>
      <xdr:col>7</xdr:col>
      <xdr:colOff>4762</xdr:colOff>
      <xdr:row>60</xdr:row>
      <xdr:rowOff>159544</xdr:rowOff>
    </xdr:from>
    <xdr:to>
      <xdr:col>7</xdr:col>
      <xdr:colOff>4762</xdr:colOff>
      <xdr:row>60</xdr:row>
      <xdr:rowOff>159544</xdr:rowOff>
    </xdr:to>
    <xdr:sp macro="" textlink="">
      <xdr:nvSpPr>
        <xdr:cNvPr id="9" name="Text Box 16"/>
        <xdr:cNvSpPr txBox="1">
          <a:spLocks noChangeArrowheads="1"/>
        </xdr:cNvSpPr>
      </xdr:nvSpPr>
      <xdr:spPr bwMode="auto">
        <a:xfrm>
          <a:off x="3686175" y="38681025"/>
          <a:ext cx="11144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Familie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L.+ A. Richner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Sandgrube 46</a:t>
          </a:r>
        </a:p>
        <a:p>
          <a:pPr algn="l" rtl="0">
            <a:defRPr sz="1000"/>
          </a:pPr>
          <a:r>
            <a:rPr lang="de-CH" sz="1000" b="0" i="0" strike="noStrike">
              <a:solidFill>
                <a:srgbClr val="000000"/>
              </a:solidFill>
              <a:latin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1</xdr:col>
      <xdr:colOff>542283</xdr:colOff>
      <xdr:row>63</xdr:row>
      <xdr:rowOff>0</xdr:rowOff>
    </xdr:to>
    <xdr:sp macro="" textlink="">
      <xdr:nvSpPr>
        <xdr:cNvPr id="34" name="Text Box 5"/>
        <xdr:cNvSpPr txBox="1">
          <a:spLocks noChangeArrowheads="1"/>
        </xdr:cNvSpPr>
      </xdr:nvSpPr>
      <xdr:spPr bwMode="auto">
        <a:xfrm>
          <a:off x="0" y="40405050"/>
          <a:ext cx="89470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Ihr Auftrag: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Gültigkeit: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Lieferadresse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</xdr:col>
      <xdr:colOff>533400</xdr:colOff>
      <xdr:row>63</xdr:row>
      <xdr:rowOff>0</xdr:rowOff>
    </xdr:from>
    <xdr:to>
      <xdr:col>1</xdr:col>
      <xdr:colOff>2470156</xdr:colOff>
      <xdr:row>63</xdr:row>
      <xdr:rowOff>0</xdr:rowOff>
    </xdr:to>
    <xdr:sp macro="" textlink="">
      <xdr:nvSpPr>
        <xdr:cNvPr id="35" name="Text Box 6"/>
        <xdr:cNvSpPr txBox="1">
          <a:spLocks noChangeArrowheads="1"/>
        </xdr:cNvSpPr>
      </xdr:nvSpPr>
      <xdr:spPr bwMode="auto">
        <a:xfrm>
          <a:off x="885825" y="40405050"/>
          <a:ext cx="193675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Lieferungen/Service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per Post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Privatadresse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3</xdr:col>
      <xdr:colOff>47625</xdr:colOff>
      <xdr:row>63</xdr:row>
      <xdr:rowOff>0</xdr:rowOff>
    </xdr:from>
    <xdr:to>
      <xdr:col>5</xdr:col>
      <xdr:colOff>3175</xdr:colOff>
      <xdr:row>63</xdr:row>
      <xdr:rowOff>0</xdr:rowOff>
    </xdr:to>
    <xdr:sp macro="" textlink="">
      <xdr:nvSpPr>
        <xdr:cNvPr id="36" name="Text Box 7"/>
        <xdr:cNvSpPr txBox="1">
          <a:spLocks noChangeArrowheads="1"/>
        </xdr:cNvSpPr>
      </xdr:nvSpPr>
      <xdr:spPr bwMode="auto">
        <a:xfrm>
          <a:off x="4057650" y="40405050"/>
          <a:ext cx="736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0217</a:t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4</xdr:col>
      <xdr:colOff>511240</xdr:colOff>
      <xdr:row>63</xdr:row>
      <xdr:rowOff>0</xdr:rowOff>
    </xdr:to>
    <xdr:sp macro="" textlink="">
      <xdr:nvSpPr>
        <xdr:cNvPr id="37" name="Text Box 8"/>
        <xdr:cNvSpPr txBox="1">
          <a:spLocks noChangeArrowheads="1"/>
        </xdr:cNvSpPr>
      </xdr:nvSpPr>
      <xdr:spPr bwMode="auto">
        <a:xfrm>
          <a:off x="3705225" y="40405050"/>
          <a:ext cx="10827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1</xdr:col>
      <xdr:colOff>542283</xdr:colOff>
      <xdr:row>63</xdr:row>
      <xdr:rowOff>0</xdr:rowOff>
    </xdr:to>
    <xdr:sp macro="" textlink="">
      <xdr:nvSpPr>
        <xdr:cNvPr id="38" name="Text Box 13"/>
        <xdr:cNvSpPr txBox="1">
          <a:spLocks noChangeArrowheads="1"/>
        </xdr:cNvSpPr>
      </xdr:nvSpPr>
      <xdr:spPr bwMode="auto">
        <a:xfrm>
          <a:off x="0" y="40405050"/>
          <a:ext cx="89470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</xdr:col>
      <xdr:colOff>542925</xdr:colOff>
      <xdr:row>63</xdr:row>
      <xdr:rowOff>0</xdr:rowOff>
    </xdr:from>
    <xdr:to>
      <xdr:col>1</xdr:col>
      <xdr:colOff>2476500</xdr:colOff>
      <xdr:row>63</xdr:row>
      <xdr:rowOff>0</xdr:rowOff>
    </xdr:to>
    <xdr:sp macro="" textlink="">
      <xdr:nvSpPr>
        <xdr:cNvPr id="7541" name="Text Box 14"/>
        <xdr:cNvSpPr txBox="1">
          <a:spLocks noChangeArrowheads="1"/>
        </xdr:cNvSpPr>
      </xdr:nvSpPr>
      <xdr:spPr bwMode="auto">
        <a:xfrm>
          <a:off x="895350" y="42005250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47625</xdr:colOff>
      <xdr:row>63</xdr:row>
      <xdr:rowOff>0</xdr:rowOff>
    </xdr:from>
    <xdr:to>
      <xdr:col>5</xdr:col>
      <xdr:colOff>3175</xdr:colOff>
      <xdr:row>63</xdr:row>
      <xdr:rowOff>0</xdr:rowOff>
    </xdr:to>
    <xdr:sp macro="" textlink="">
      <xdr:nvSpPr>
        <xdr:cNvPr id="40" name="Text Box 15"/>
        <xdr:cNvSpPr txBox="1">
          <a:spLocks noChangeArrowheads="1"/>
        </xdr:cNvSpPr>
      </xdr:nvSpPr>
      <xdr:spPr bwMode="auto">
        <a:xfrm>
          <a:off x="4057650" y="40405050"/>
          <a:ext cx="736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0217</a:t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4</xdr:col>
      <xdr:colOff>511240</xdr:colOff>
      <xdr:row>63</xdr:row>
      <xdr:rowOff>0</xdr:rowOff>
    </xdr:to>
    <xdr:sp macro="" textlink="">
      <xdr:nvSpPr>
        <xdr:cNvPr id="41" name="Text Box 16"/>
        <xdr:cNvSpPr txBox="1">
          <a:spLocks noChangeArrowheads="1"/>
        </xdr:cNvSpPr>
      </xdr:nvSpPr>
      <xdr:spPr bwMode="auto">
        <a:xfrm>
          <a:off x="3705225" y="40405050"/>
          <a:ext cx="10827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1</xdr:col>
      <xdr:colOff>542283</xdr:colOff>
      <xdr:row>63</xdr:row>
      <xdr:rowOff>0</xdr:rowOff>
    </xdr:to>
    <xdr:sp macro="" textlink="">
      <xdr:nvSpPr>
        <xdr:cNvPr id="61" name="Text Box 5"/>
        <xdr:cNvSpPr txBox="1">
          <a:spLocks noChangeArrowheads="1"/>
        </xdr:cNvSpPr>
      </xdr:nvSpPr>
      <xdr:spPr bwMode="auto">
        <a:xfrm>
          <a:off x="0" y="41148000"/>
          <a:ext cx="893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Ihr Auftrag: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Gültigkeit: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Lieferadresse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</xdr:col>
      <xdr:colOff>533400</xdr:colOff>
      <xdr:row>63</xdr:row>
      <xdr:rowOff>0</xdr:rowOff>
    </xdr:from>
    <xdr:to>
      <xdr:col>1</xdr:col>
      <xdr:colOff>2470156</xdr:colOff>
      <xdr:row>63</xdr:row>
      <xdr:rowOff>0</xdr:rowOff>
    </xdr:to>
    <xdr:sp macro="" textlink="">
      <xdr:nvSpPr>
        <xdr:cNvPr id="62" name="Text Box 6"/>
        <xdr:cNvSpPr txBox="1">
          <a:spLocks noChangeArrowheads="1"/>
        </xdr:cNvSpPr>
      </xdr:nvSpPr>
      <xdr:spPr bwMode="auto">
        <a:xfrm>
          <a:off x="885092" y="41148000"/>
          <a:ext cx="193675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Lieferungen/Service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per Post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Privatadresse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4</xdr:col>
      <xdr:colOff>47625</xdr:colOff>
      <xdr:row>63</xdr:row>
      <xdr:rowOff>0</xdr:rowOff>
    </xdr:from>
    <xdr:to>
      <xdr:col>6</xdr:col>
      <xdr:colOff>3175</xdr:colOff>
      <xdr:row>63</xdr:row>
      <xdr:rowOff>0</xdr:rowOff>
    </xdr:to>
    <xdr:sp macro="" textlink="">
      <xdr:nvSpPr>
        <xdr:cNvPr id="63" name="Text Box 7"/>
        <xdr:cNvSpPr txBox="1">
          <a:spLocks noChangeArrowheads="1"/>
        </xdr:cNvSpPr>
      </xdr:nvSpPr>
      <xdr:spPr bwMode="auto">
        <a:xfrm>
          <a:off x="4326548" y="41148000"/>
          <a:ext cx="103260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0217</a:t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5</xdr:col>
      <xdr:colOff>511240</xdr:colOff>
      <xdr:row>63</xdr:row>
      <xdr:rowOff>0</xdr:rowOff>
    </xdr:to>
    <xdr:sp macro="" textlink="">
      <xdr:nvSpPr>
        <xdr:cNvPr id="64" name="Text Box 8"/>
        <xdr:cNvSpPr txBox="1">
          <a:spLocks noChangeArrowheads="1"/>
        </xdr:cNvSpPr>
      </xdr:nvSpPr>
      <xdr:spPr bwMode="auto">
        <a:xfrm>
          <a:off x="3707423" y="41148000"/>
          <a:ext cx="1595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0</xdr:col>
      <xdr:colOff>0</xdr:colOff>
      <xdr:row>63</xdr:row>
      <xdr:rowOff>0</xdr:rowOff>
    </xdr:from>
    <xdr:to>
      <xdr:col>1</xdr:col>
      <xdr:colOff>542283</xdr:colOff>
      <xdr:row>63</xdr:row>
      <xdr:rowOff>0</xdr:rowOff>
    </xdr:to>
    <xdr:sp macro="" textlink="">
      <xdr:nvSpPr>
        <xdr:cNvPr id="65" name="Text Box 13"/>
        <xdr:cNvSpPr txBox="1">
          <a:spLocks noChangeArrowheads="1"/>
        </xdr:cNvSpPr>
      </xdr:nvSpPr>
      <xdr:spPr bwMode="auto">
        <a:xfrm>
          <a:off x="0" y="41148000"/>
          <a:ext cx="893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</xdr:col>
      <xdr:colOff>542925</xdr:colOff>
      <xdr:row>63</xdr:row>
      <xdr:rowOff>0</xdr:rowOff>
    </xdr:from>
    <xdr:to>
      <xdr:col>1</xdr:col>
      <xdr:colOff>2476500</xdr:colOff>
      <xdr:row>63</xdr:row>
      <xdr:rowOff>0</xdr:rowOff>
    </xdr:to>
    <xdr:sp macro="" textlink="">
      <xdr:nvSpPr>
        <xdr:cNvPr id="7549" name="Text Box 14"/>
        <xdr:cNvSpPr txBox="1">
          <a:spLocks noChangeArrowheads="1"/>
        </xdr:cNvSpPr>
      </xdr:nvSpPr>
      <xdr:spPr bwMode="auto">
        <a:xfrm>
          <a:off x="895350" y="42005250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47625</xdr:colOff>
      <xdr:row>63</xdr:row>
      <xdr:rowOff>0</xdr:rowOff>
    </xdr:from>
    <xdr:to>
      <xdr:col>6</xdr:col>
      <xdr:colOff>3175</xdr:colOff>
      <xdr:row>63</xdr:row>
      <xdr:rowOff>0</xdr:rowOff>
    </xdr:to>
    <xdr:sp macro="" textlink="">
      <xdr:nvSpPr>
        <xdr:cNvPr id="67" name="Text Box 15"/>
        <xdr:cNvSpPr txBox="1">
          <a:spLocks noChangeArrowheads="1"/>
        </xdr:cNvSpPr>
      </xdr:nvSpPr>
      <xdr:spPr bwMode="auto">
        <a:xfrm>
          <a:off x="4326548" y="41148000"/>
          <a:ext cx="1032608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0217</a:t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5</xdr:col>
      <xdr:colOff>511240</xdr:colOff>
      <xdr:row>63</xdr:row>
      <xdr:rowOff>0</xdr:rowOff>
    </xdr:to>
    <xdr:sp macro="" textlink="">
      <xdr:nvSpPr>
        <xdr:cNvPr id="68" name="Text Box 16"/>
        <xdr:cNvSpPr txBox="1">
          <a:spLocks noChangeArrowheads="1"/>
        </xdr:cNvSpPr>
      </xdr:nvSpPr>
      <xdr:spPr bwMode="auto">
        <a:xfrm>
          <a:off x="3707423" y="41148000"/>
          <a:ext cx="15956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542283</xdr:colOff>
      <xdr:row>64</xdr:row>
      <xdr:rowOff>0</xdr:rowOff>
    </xdr:to>
    <xdr:sp macro="" textlink="">
      <xdr:nvSpPr>
        <xdr:cNvPr id="69" name="Text Box 5"/>
        <xdr:cNvSpPr txBox="1">
          <a:spLocks noChangeArrowheads="1"/>
        </xdr:cNvSpPr>
      </xdr:nvSpPr>
      <xdr:spPr bwMode="auto">
        <a:xfrm>
          <a:off x="0" y="41309192"/>
          <a:ext cx="893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Ihr Auftrag: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Gültigkeit: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Lieferadresse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</xdr:col>
      <xdr:colOff>533400</xdr:colOff>
      <xdr:row>64</xdr:row>
      <xdr:rowOff>0</xdr:rowOff>
    </xdr:from>
    <xdr:to>
      <xdr:col>1</xdr:col>
      <xdr:colOff>2470156</xdr:colOff>
      <xdr:row>64</xdr:row>
      <xdr:rowOff>0</xdr:rowOff>
    </xdr:to>
    <xdr:sp macro="" textlink="">
      <xdr:nvSpPr>
        <xdr:cNvPr id="70" name="Text Box 6"/>
        <xdr:cNvSpPr txBox="1">
          <a:spLocks noChangeArrowheads="1"/>
        </xdr:cNvSpPr>
      </xdr:nvSpPr>
      <xdr:spPr bwMode="auto">
        <a:xfrm>
          <a:off x="885092" y="41309192"/>
          <a:ext cx="1936756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Lieferungen/Service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per Post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Privatadresse</a:t>
          </a:r>
        </a:p>
        <a:p>
          <a:pPr algn="l" rtl="0"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ea typeface="Arial"/>
            <a:cs typeface="Arial"/>
          </a:endParaRPr>
        </a:p>
      </xdr:txBody>
    </xdr:sp>
    <xdr:clientData/>
  </xdr:twoCellAnchor>
  <xdr:twoCellAnchor>
    <xdr:from>
      <xdr:col>3</xdr:col>
      <xdr:colOff>47625</xdr:colOff>
      <xdr:row>64</xdr:row>
      <xdr:rowOff>0</xdr:rowOff>
    </xdr:from>
    <xdr:to>
      <xdr:col>5</xdr:col>
      <xdr:colOff>3175</xdr:colOff>
      <xdr:row>64</xdr:row>
      <xdr:rowOff>0</xdr:rowOff>
    </xdr:to>
    <xdr:sp macro="" textlink="">
      <xdr:nvSpPr>
        <xdr:cNvPr id="71" name="Text Box 7"/>
        <xdr:cNvSpPr txBox="1">
          <a:spLocks noChangeArrowheads="1"/>
        </xdr:cNvSpPr>
      </xdr:nvSpPr>
      <xdr:spPr bwMode="auto">
        <a:xfrm>
          <a:off x="4062779" y="41309192"/>
          <a:ext cx="73220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0217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511240</xdr:colOff>
      <xdr:row>64</xdr:row>
      <xdr:rowOff>0</xdr:rowOff>
    </xdr:to>
    <xdr:sp macro="" textlink="">
      <xdr:nvSpPr>
        <xdr:cNvPr id="72" name="Text Box 8"/>
        <xdr:cNvSpPr txBox="1">
          <a:spLocks noChangeArrowheads="1"/>
        </xdr:cNvSpPr>
      </xdr:nvSpPr>
      <xdr:spPr bwMode="auto">
        <a:xfrm>
          <a:off x="3707423" y="41309192"/>
          <a:ext cx="10827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  <xdr:twoCellAnchor>
    <xdr:from>
      <xdr:col>0</xdr:col>
      <xdr:colOff>0</xdr:colOff>
      <xdr:row>64</xdr:row>
      <xdr:rowOff>0</xdr:rowOff>
    </xdr:from>
    <xdr:to>
      <xdr:col>1</xdr:col>
      <xdr:colOff>542283</xdr:colOff>
      <xdr:row>64</xdr:row>
      <xdr:rowOff>0</xdr:rowOff>
    </xdr:to>
    <xdr:sp macro="" textlink="">
      <xdr:nvSpPr>
        <xdr:cNvPr id="73" name="Text Box 13"/>
        <xdr:cNvSpPr txBox="1">
          <a:spLocks noChangeArrowheads="1"/>
        </xdr:cNvSpPr>
      </xdr:nvSpPr>
      <xdr:spPr bwMode="auto">
        <a:xfrm>
          <a:off x="0" y="41309192"/>
          <a:ext cx="8939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:</a:t>
          </a:r>
        </a:p>
      </xdr:txBody>
    </xdr:sp>
    <xdr:clientData/>
  </xdr:twoCellAnchor>
  <xdr:twoCellAnchor>
    <xdr:from>
      <xdr:col>1</xdr:col>
      <xdr:colOff>542925</xdr:colOff>
      <xdr:row>64</xdr:row>
      <xdr:rowOff>0</xdr:rowOff>
    </xdr:from>
    <xdr:to>
      <xdr:col>1</xdr:col>
      <xdr:colOff>2476500</xdr:colOff>
      <xdr:row>64</xdr:row>
      <xdr:rowOff>0</xdr:rowOff>
    </xdr:to>
    <xdr:sp macro="" textlink="">
      <xdr:nvSpPr>
        <xdr:cNvPr id="7557" name="Text Box 14"/>
        <xdr:cNvSpPr txBox="1">
          <a:spLocks noChangeArrowheads="1"/>
        </xdr:cNvSpPr>
      </xdr:nvSpPr>
      <xdr:spPr bwMode="auto">
        <a:xfrm>
          <a:off x="895350" y="42167175"/>
          <a:ext cx="19335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47625</xdr:colOff>
      <xdr:row>64</xdr:row>
      <xdr:rowOff>0</xdr:rowOff>
    </xdr:from>
    <xdr:to>
      <xdr:col>5</xdr:col>
      <xdr:colOff>3175</xdr:colOff>
      <xdr:row>64</xdr:row>
      <xdr:rowOff>0</xdr:rowOff>
    </xdr:to>
    <xdr:sp macro="" textlink="">
      <xdr:nvSpPr>
        <xdr:cNvPr id="75" name="Text Box 15"/>
        <xdr:cNvSpPr txBox="1">
          <a:spLocks noChangeArrowheads="1"/>
        </xdr:cNvSpPr>
      </xdr:nvSpPr>
      <xdr:spPr bwMode="auto">
        <a:xfrm>
          <a:off x="4062779" y="41309192"/>
          <a:ext cx="732204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1" i="0" strike="noStrike">
              <a:solidFill>
                <a:srgbClr val="000000"/>
              </a:solidFill>
              <a:latin typeface="Arial"/>
              <a:cs typeface="Arial"/>
            </a:rPr>
            <a:t>0217</a:t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4</xdr:col>
      <xdr:colOff>511240</xdr:colOff>
      <xdr:row>64</xdr:row>
      <xdr:rowOff>0</xdr:rowOff>
    </xdr:to>
    <xdr:sp macro="" textlink="">
      <xdr:nvSpPr>
        <xdr:cNvPr id="76" name="Text Box 16"/>
        <xdr:cNvSpPr txBox="1">
          <a:spLocks noChangeArrowheads="1"/>
        </xdr:cNvSpPr>
      </xdr:nvSpPr>
      <xdr:spPr bwMode="auto">
        <a:xfrm>
          <a:off x="3707423" y="41309192"/>
          <a:ext cx="108274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Familie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L.+ A. Richner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Sandgrube 46</a:t>
          </a:r>
        </a:p>
        <a:p>
          <a:pPr algn="l" rtl="0">
            <a:defRPr sz="1000"/>
          </a:pPr>
          <a:r>
            <a:rPr lang="de-DE"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rPr>
            <a:t>4614 Hägendorf</a:t>
          </a:r>
        </a:p>
      </xdr:txBody>
    </xdr:sp>
    <xdr:clientData/>
  </xdr:twoCellAnchor>
  <xdr:twoCellAnchor editAs="oneCell">
    <xdr:from>
      <xdr:col>0</xdr:col>
      <xdr:colOff>0</xdr:colOff>
      <xdr:row>67</xdr:row>
      <xdr:rowOff>47946</xdr:rowOff>
    </xdr:from>
    <xdr:to>
      <xdr:col>7</xdr:col>
      <xdr:colOff>11274</xdr:colOff>
      <xdr:row>92</xdr:row>
      <xdr:rowOff>146537</xdr:rowOff>
    </xdr:to>
    <xdr:pic>
      <xdr:nvPicPr>
        <xdr:cNvPr id="10" name="Grafik 9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994369"/>
          <a:ext cx="5990043" cy="41283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wunschgarten.ch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7"/>
  <sheetViews>
    <sheetView tabSelected="1" zoomScale="130" zoomScaleNormal="130" workbookViewId="0">
      <selection activeCell="B6" sqref="B6"/>
    </sheetView>
  </sheetViews>
  <sheetFormatPr baseColWidth="10" defaultRowHeight="12.75" x14ac:dyDescent="0.2"/>
  <cols>
    <col min="1" max="1" width="5.28515625" style="8" customWidth="1"/>
    <col min="2" max="2" width="50.28515625" style="7" customWidth="1"/>
    <col min="3" max="3" width="4.5703125" style="32" customWidth="1"/>
    <col min="4" max="4" width="4" style="23" customWidth="1"/>
    <col min="5" max="5" width="7.7109375" style="24" customWidth="1"/>
    <col min="6" max="6" width="8.42578125" style="25" customWidth="1"/>
    <col min="7" max="7" width="9.28515625" style="6" customWidth="1"/>
    <col min="8" max="8" width="1.42578125" style="7" customWidth="1"/>
    <col min="9" max="9" width="3.140625" style="7" customWidth="1"/>
    <col min="10" max="16384" width="11.42578125" style="7"/>
  </cols>
  <sheetData>
    <row r="1" spans="1:6" x14ac:dyDescent="0.2">
      <c r="A1" s="85" t="s">
        <v>0</v>
      </c>
      <c r="B1" s="85"/>
      <c r="C1" s="2"/>
      <c r="D1" s="3"/>
      <c r="E1" s="4"/>
      <c r="F1" s="5"/>
    </row>
    <row r="2" spans="1:6" x14ac:dyDescent="0.2">
      <c r="A2" s="85" t="s">
        <v>1</v>
      </c>
      <c r="B2" s="85"/>
      <c r="C2" s="2"/>
      <c r="D2" s="3"/>
      <c r="E2" s="4"/>
      <c r="F2" s="5"/>
    </row>
    <row r="3" spans="1:6" x14ac:dyDescent="0.2">
      <c r="A3" s="85" t="s">
        <v>2</v>
      </c>
      <c r="B3" s="85"/>
      <c r="C3" s="2"/>
      <c r="D3" s="3"/>
      <c r="E3" s="4"/>
      <c r="F3" s="5"/>
    </row>
    <row r="4" spans="1:6" x14ac:dyDescent="0.2">
      <c r="A4" s="85" t="s">
        <v>3</v>
      </c>
      <c r="B4" s="85"/>
      <c r="C4" s="2"/>
      <c r="D4" s="3"/>
      <c r="E4" s="4"/>
      <c r="F4" s="5"/>
    </row>
    <row r="5" spans="1:6" x14ac:dyDescent="0.2">
      <c r="A5" s="75" t="s">
        <v>4</v>
      </c>
      <c r="B5" s="6" t="s">
        <v>5</v>
      </c>
      <c r="C5" s="2"/>
      <c r="D5" s="3"/>
      <c r="E5" s="4"/>
      <c r="F5" s="5"/>
    </row>
    <row r="6" spans="1:6" x14ac:dyDescent="0.2">
      <c r="A6" s="75" t="s">
        <v>6</v>
      </c>
      <c r="B6" s="6" t="s">
        <v>7</v>
      </c>
      <c r="C6" s="2"/>
      <c r="D6" s="3"/>
      <c r="E6" s="4"/>
      <c r="F6" s="5"/>
    </row>
    <row r="7" spans="1:6" x14ac:dyDescent="0.2">
      <c r="A7" s="75" t="s">
        <v>8</v>
      </c>
      <c r="B7" s="76" t="s">
        <v>9</v>
      </c>
      <c r="C7" s="86"/>
      <c r="D7" s="87"/>
      <c r="E7" s="87"/>
      <c r="F7" s="87"/>
    </row>
    <row r="8" spans="1:6" x14ac:dyDescent="0.2">
      <c r="A8" s="77" t="s">
        <v>10</v>
      </c>
      <c r="B8" s="76" t="s">
        <v>11</v>
      </c>
      <c r="C8" s="2"/>
      <c r="D8" s="3"/>
      <c r="E8" s="9"/>
      <c r="F8" s="5"/>
    </row>
    <row r="9" spans="1:6" x14ac:dyDescent="0.2">
      <c r="B9" s="1"/>
      <c r="C9" s="83"/>
      <c r="D9" s="83"/>
      <c r="E9" s="83"/>
      <c r="F9" s="83"/>
    </row>
    <row r="10" spans="1:6" x14ac:dyDescent="0.2">
      <c r="B10" s="1"/>
      <c r="C10" s="83" t="s">
        <v>21</v>
      </c>
      <c r="D10" s="83"/>
      <c r="E10" s="83"/>
      <c r="F10" s="83"/>
    </row>
    <row r="11" spans="1:6" x14ac:dyDescent="0.2">
      <c r="B11" s="10"/>
      <c r="C11" s="83"/>
      <c r="D11" s="84"/>
      <c r="E11" s="84"/>
      <c r="F11" s="84"/>
    </row>
    <row r="12" spans="1:6" x14ac:dyDescent="0.2">
      <c r="B12" s="10"/>
      <c r="C12" s="83" t="s">
        <v>22</v>
      </c>
      <c r="D12" s="84"/>
      <c r="E12" s="84"/>
      <c r="F12" s="84"/>
    </row>
    <row r="13" spans="1:6" x14ac:dyDescent="0.2">
      <c r="B13" s="10"/>
      <c r="C13" s="83" t="s">
        <v>23</v>
      </c>
      <c r="D13" s="83"/>
      <c r="E13" s="83"/>
      <c r="F13" s="83"/>
    </row>
    <row r="14" spans="1:6" x14ac:dyDescent="0.2">
      <c r="B14" s="10"/>
      <c r="C14" s="94"/>
      <c r="D14" s="94"/>
      <c r="E14" s="94"/>
      <c r="F14" s="94"/>
    </row>
    <row r="15" spans="1:6" x14ac:dyDescent="0.2">
      <c r="B15" s="5"/>
      <c r="C15" s="11"/>
      <c r="D15" s="12"/>
      <c r="E15" s="13"/>
      <c r="F15" s="14"/>
    </row>
    <row r="16" spans="1:6" x14ac:dyDescent="0.2">
      <c r="B16" s="5" t="s">
        <v>12</v>
      </c>
      <c r="C16" s="83"/>
      <c r="D16" s="83"/>
      <c r="E16" s="83"/>
      <c r="F16" s="83"/>
    </row>
    <row r="17" spans="1:9" x14ac:dyDescent="0.2">
      <c r="B17" s="5" t="s">
        <v>29</v>
      </c>
      <c r="C17" s="83"/>
      <c r="D17" s="83"/>
      <c r="E17" s="83"/>
      <c r="F17" s="83"/>
    </row>
    <row r="18" spans="1:9" x14ac:dyDescent="0.2">
      <c r="A18" s="92"/>
      <c r="B18" s="93" t="s">
        <v>30</v>
      </c>
      <c r="C18" s="15"/>
      <c r="D18" s="16"/>
      <c r="E18" s="17"/>
      <c r="F18" s="18"/>
      <c r="G18" s="85"/>
    </row>
    <row r="19" spans="1:9" x14ac:dyDescent="0.2">
      <c r="A19" s="92"/>
      <c r="B19" s="93"/>
      <c r="C19" s="83"/>
      <c r="D19" s="83"/>
      <c r="E19" s="83"/>
      <c r="F19" s="83"/>
      <c r="G19" s="85"/>
    </row>
    <row r="20" spans="1:9" x14ac:dyDescent="0.2">
      <c r="B20" s="5" t="s">
        <v>24</v>
      </c>
      <c r="C20" s="83"/>
      <c r="D20" s="83"/>
      <c r="E20" s="83"/>
      <c r="F20" s="83"/>
    </row>
    <row r="21" spans="1:9" x14ac:dyDescent="0.2">
      <c r="B21" s="5" t="s">
        <v>25</v>
      </c>
      <c r="C21" s="83"/>
      <c r="D21" s="83"/>
      <c r="E21" s="83"/>
      <c r="F21" s="83"/>
    </row>
    <row r="22" spans="1:9" x14ac:dyDescent="0.2">
      <c r="B22" s="5" t="s">
        <v>13</v>
      </c>
      <c r="C22" s="83"/>
      <c r="D22" s="83"/>
      <c r="E22" s="83"/>
      <c r="F22" s="83"/>
    </row>
    <row r="23" spans="1:9" x14ac:dyDescent="0.2">
      <c r="B23" s="19" t="s">
        <v>14</v>
      </c>
      <c r="C23" s="83"/>
      <c r="D23" s="83"/>
      <c r="E23" s="83"/>
      <c r="F23" s="83"/>
    </row>
    <row r="24" spans="1:9" x14ac:dyDescent="0.2">
      <c r="B24" s="19"/>
      <c r="C24" s="17"/>
      <c r="D24" s="16"/>
      <c r="E24" s="17"/>
      <c r="F24" s="17"/>
    </row>
    <row r="25" spans="1:9" ht="13.5" thickBot="1" x14ac:dyDescent="0.25">
      <c r="B25" s="5"/>
      <c r="C25" s="17"/>
      <c r="D25" s="16"/>
      <c r="E25" s="17"/>
      <c r="F25" s="17"/>
    </row>
    <row r="26" spans="1:9" ht="20.25" x14ac:dyDescent="0.3">
      <c r="A26" s="47"/>
      <c r="B26" s="48" t="s">
        <v>61</v>
      </c>
      <c r="C26" s="49"/>
      <c r="D26" s="50"/>
      <c r="E26" s="49"/>
      <c r="F26" s="49"/>
      <c r="G26" s="51"/>
    </row>
    <row r="27" spans="1:9" x14ac:dyDescent="0.2">
      <c r="A27" s="52"/>
      <c r="B27" s="59"/>
      <c r="C27" s="17"/>
      <c r="D27" s="16"/>
      <c r="E27" s="17"/>
      <c r="F27" s="17"/>
      <c r="G27" s="53"/>
    </row>
    <row r="28" spans="1:9" ht="9" customHeight="1" thickBot="1" x14ac:dyDescent="0.25">
      <c r="A28" s="54"/>
      <c r="B28" s="55"/>
      <c r="C28" s="56"/>
      <c r="D28" s="57"/>
      <c r="E28" s="56"/>
      <c r="F28" s="56"/>
      <c r="G28" s="58"/>
    </row>
    <row r="29" spans="1:9" s="21" customFormat="1" ht="15.75" thickBot="1" x14ac:dyDescent="0.3">
      <c r="A29" s="42" t="s">
        <v>15</v>
      </c>
      <c r="B29" s="43" t="s">
        <v>16</v>
      </c>
      <c r="C29" s="44" t="s">
        <v>17</v>
      </c>
      <c r="D29" s="45"/>
      <c r="E29" s="44" t="s">
        <v>18</v>
      </c>
      <c r="F29" s="44"/>
      <c r="G29" s="46" t="s">
        <v>19</v>
      </c>
    </row>
    <row r="30" spans="1:9" ht="15.75" x14ac:dyDescent="0.25">
      <c r="B30" s="20"/>
      <c r="C30" s="37"/>
      <c r="D30" s="16"/>
      <c r="E30" s="17"/>
      <c r="F30" s="18"/>
      <c r="G30" s="78" t="s">
        <v>37</v>
      </c>
    </row>
    <row r="31" spans="1:9" s="1" customFormat="1" x14ac:dyDescent="0.2">
      <c r="A31" s="80">
        <v>1</v>
      </c>
      <c r="B31" s="79" t="s">
        <v>62</v>
      </c>
      <c r="C31" s="40"/>
      <c r="D31" s="3" t="s">
        <v>20</v>
      </c>
      <c r="E31" s="4">
        <v>30</v>
      </c>
      <c r="F31" s="5" t="s">
        <v>20</v>
      </c>
      <c r="G31" s="9" t="str">
        <f t="shared" ref="G31:G52" si="0">IF(C31=0,"",C31*E31)</f>
        <v/>
      </c>
      <c r="H31" s="7"/>
      <c r="I31" s="7"/>
    </row>
    <row r="32" spans="1:9" s="6" customFormat="1" x14ac:dyDescent="0.2">
      <c r="A32" s="80">
        <v>2</v>
      </c>
      <c r="B32" s="79" t="s">
        <v>40</v>
      </c>
      <c r="C32" s="40"/>
      <c r="D32" s="3" t="s">
        <v>20</v>
      </c>
      <c r="E32" s="4">
        <v>30</v>
      </c>
      <c r="F32" s="5" t="s">
        <v>20</v>
      </c>
      <c r="G32" s="9" t="str">
        <f t="shared" si="0"/>
        <v/>
      </c>
      <c r="H32" s="1"/>
      <c r="I32" s="7"/>
    </row>
    <row r="33" spans="1:9" s="1" customFormat="1" x14ac:dyDescent="0.2">
      <c r="A33" s="80">
        <v>3</v>
      </c>
      <c r="B33" s="79" t="s">
        <v>41</v>
      </c>
      <c r="C33" s="40"/>
      <c r="D33" s="3" t="s">
        <v>20</v>
      </c>
      <c r="E33" s="4">
        <v>25</v>
      </c>
      <c r="F33" s="5" t="s">
        <v>20</v>
      </c>
      <c r="G33" s="9" t="str">
        <f t="shared" si="0"/>
        <v/>
      </c>
      <c r="I33" s="7"/>
    </row>
    <row r="34" spans="1:9" x14ac:dyDescent="0.2">
      <c r="A34" s="80">
        <v>4</v>
      </c>
      <c r="B34" s="79" t="s">
        <v>42</v>
      </c>
      <c r="C34" s="40"/>
      <c r="D34" s="3" t="s">
        <v>20</v>
      </c>
      <c r="E34" s="4">
        <v>15</v>
      </c>
      <c r="F34" s="5" t="s">
        <v>20</v>
      </c>
      <c r="G34" s="9" t="str">
        <f t="shared" si="0"/>
        <v/>
      </c>
      <c r="H34" s="1"/>
    </row>
    <row r="35" spans="1:9" x14ac:dyDescent="0.2">
      <c r="A35" s="80">
        <v>5</v>
      </c>
      <c r="B35" s="79" t="s">
        <v>43</v>
      </c>
      <c r="C35" s="40"/>
      <c r="D35" s="3" t="s">
        <v>20</v>
      </c>
      <c r="E35" s="4">
        <v>25</v>
      </c>
      <c r="F35" s="81" t="s">
        <v>20</v>
      </c>
      <c r="G35" s="9" t="str">
        <f t="shared" si="0"/>
        <v/>
      </c>
      <c r="H35" s="1"/>
    </row>
    <row r="36" spans="1:9" x14ac:dyDescent="0.2">
      <c r="A36" s="80">
        <v>6</v>
      </c>
      <c r="B36" s="79" t="s">
        <v>44</v>
      </c>
      <c r="C36" s="40"/>
      <c r="D36" s="3" t="s">
        <v>20</v>
      </c>
      <c r="E36" s="4">
        <v>25</v>
      </c>
      <c r="F36" s="81" t="s">
        <v>20</v>
      </c>
      <c r="G36" s="9" t="str">
        <f t="shared" si="0"/>
        <v/>
      </c>
      <c r="H36" s="1"/>
    </row>
    <row r="37" spans="1:9" s="6" customFormat="1" x14ac:dyDescent="0.2">
      <c r="A37" s="80">
        <v>7</v>
      </c>
      <c r="B37" s="79" t="s">
        <v>45</v>
      </c>
      <c r="C37" s="40"/>
      <c r="D37" s="3" t="s">
        <v>20</v>
      </c>
      <c r="E37" s="4">
        <v>15</v>
      </c>
      <c r="F37" s="5" t="s">
        <v>20</v>
      </c>
      <c r="G37" s="9" t="str">
        <f t="shared" si="0"/>
        <v/>
      </c>
      <c r="H37" s="1"/>
      <c r="I37" s="7"/>
    </row>
    <row r="38" spans="1:9" s="6" customFormat="1" x14ac:dyDescent="0.2">
      <c r="A38" s="80">
        <v>7.1</v>
      </c>
      <c r="B38" s="79" t="s">
        <v>46</v>
      </c>
      <c r="C38" s="40"/>
      <c r="D38" s="3" t="s">
        <v>20</v>
      </c>
      <c r="E38" s="4">
        <v>15</v>
      </c>
      <c r="F38" s="5" t="s">
        <v>20</v>
      </c>
      <c r="G38" s="9" t="str">
        <f t="shared" si="0"/>
        <v/>
      </c>
      <c r="H38" s="1"/>
      <c r="I38" s="7"/>
    </row>
    <row r="39" spans="1:9" x14ac:dyDescent="0.2">
      <c r="A39" s="80">
        <v>7.2</v>
      </c>
      <c r="B39" s="79" t="s">
        <v>47</v>
      </c>
      <c r="C39" s="40"/>
      <c r="D39" s="3" t="s">
        <v>20</v>
      </c>
      <c r="E39" s="4">
        <v>15</v>
      </c>
      <c r="F39" s="5" t="s">
        <v>20</v>
      </c>
      <c r="G39" s="9" t="str">
        <f t="shared" si="0"/>
        <v/>
      </c>
      <c r="H39" s="1"/>
    </row>
    <row r="40" spans="1:9" x14ac:dyDescent="0.2">
      <c r="A40" s="80">
        <v>8</v>
      </c>
      <c r="B40" s="79" t="s">
        <v>48</v>
      </c>
      <c r="C40" s="40"/>
      <c r="D40" s="3" t="s">
        <v>20</v>
      </c>
      <c r="E40" s="4">
        <v>1</v>
      </c>
      <c r="F40" s="81" t="s">
        <v>20</v>
      </c>
      <c r="G40" s="9" t="str">
        <f t="shared" si="0"/>
        <v/>
      </c>
      <c r="H40" s="1"/>
    </row>
    <row r="41" spans="1:9" x14ac:dyDescent="0.2">
      <c r="A41" s="80">
        <v>9</v>
      </c>
      <c r="B41" s="79" t="s">
        <v>49</v>
      </c>
      <c r="C41" s="40"/>
      <c r="D41" s="3" t="s">
        <v>20</v>
      </c>
      <c r="E41" s="4">
        <v>1</v>
      </c>
      <c r="F41" s="81" t="s">
        <v>20</v>
      </c>
      <c r="G41" s="9" t="str">
        <f t="shared" si="0"/>
        <v/>
      </c>
      <c r="H41" s="1"/>
    </row>
    <row r="42" spans="1:9" x14ac:dyDescent="0.2">
      <c r="A42" s="80">
        <v>10</v>
      </c>
      <c r="B42" s="79" t="s">
        <v>50</v>
      </c>
      <c r="C42" s="40"/>
      <c r="D42" s="3" t="s">
        <v>20</v>
      </c>
      <c r="E42" s="4">
        <v>4</v>
      </c>
      <c r="F42" s="5" t="s">
        <v>20</v>
      </c>
      <c r="G42" s="9" t="str">
        <f t="shared" si="0"/>
        <v/>
      </c>
      <c r="H42" s="1"/>
    </row>
    <row r="43" spans="1:9" x14ac:dyDescent="0.2">
      <c r="A43" s="80">
        <v>11</v>
      </c>
      <c r="B43" s="79" t="s">
        <v>51</v>
      </c>
      <c r="C43" s="40"/>
      <c r="D43" s="3" t="s">
        <v>20</v>
      </c>
      <c r="E43" s="4">
        <v>4</v>
      </c>
      <c r="F43" s="5" t="s">
        <v>20</v>
      </c>
      <c r="G43" s="9" t="str">
        <f t="shared" si="0"/>
        <v/>
      </c>
      <c r="H43" s="1"/>
    </row>
    <row r="44" spans="1:9" s="6" customFormat="1" x14ac:dyDescent="0.2">
      <c r="A44" s="80">
        <v>12</v>
      </c>
      <c r="B44" s="79" t="s">
        <v>52</v>
      </c>
      <c r="C44" s="40"/>
      <c r="D44" s="3" t="s">
        <v>20</v>
      </c>
      <c r="E44" s="4">
        <v>4</v>
      </c>
      <c r="F44" s="5" t="s">
        <v>20</v>
      </c>
      <c r="G44" s="9" t="str">
        <f t="shared" si="0"/>
        <v/>
      </c>
      <c r="H44" s="1"/>
      <c r="I44" s="7"/>
    </row>
    <row r="45" spans="1:9" x14ac:dyDescent="0.2">
      <c r="A45" s="80">
        <v>13</v>
      </c>
      <c r="B45" s="79" t="s">
        <v>53</v>
      </c>
      <c r="C45" s="40"/>
      <c r="D45" s="3" t="s">
        <v>20</v>
      </c>
      <c r="E45" s="4">
        <v>20</v>
      </c>
      <c r="F45" s="5" t="s">
        <v>20</v>
      </c>
      <c r="G45" s="9" t="str">
        <f t="shared" si="0"/>
        <v/>
      </c>
      <c r="H45" s="1"/>
    </row>
    <row r="46" spans="1:9" x14ac:dyDescent="0.2">
      <c r="A46" s="80">
        <v>14</v>
      </c>
      <c r="B46" s="79" t="s">
        <v>54</v>
      </c>
      <c r="C46" s="40"/>
      <c r="D46" s="3" t="s">
        <v>20</v>
      </c>
      <c r="E46" s="4">
        <v>4</v>
      </c>
      <c r="F46" s="5" t="s">
        <v>20</v>
      </c>
      <c r="G46" s="9" t="str">
        <f t="shared" si="0"/>
        <v/>
      </c>
      <c r="H46" s="1"/>
    </row>
    <row r="47" spans="1:9" x14ac:dyDescent="0.2">
      <c r="A47" s="80">
        <v>15</v>
      </c>
      <c r="B47" s="79" t="s">
        <v>55</v>
      </c>
      <c r="C47" s="40"/>
      <c r="D47" s="3" t="s">
        <v>20</v>
      </c>
      <c r="E47" s="4">
        <v>2</v>
      </c>
      <c r="F47" s="5" t="s">
        <v>20</v>
      </c>
      <c r="G47" s="9" t="str">
        <f t="shared" si="0"/>
        <v/>
      </c>
      <c r="H47" s="1"/>
    </row>
    <row r="48" spans="1:9" x14ac:dyDescent="0.2">
      <c r="A48" s="80">
        <v>16</v>
      </c>
      <c r="B48" s="79" t="s">
        <v>56</v>
      </c>
      <c r="C48" s="40"/>
      <c r="D48" s="3" t="s">
        <v>20</v>
      </c>
      <c r="E48" s="4">
        <v>1</v>
      </c>
      <c r="F48" s="81" t="s">
        <v>20</v>
      </c>
      <c r="G48" s="9" t="str">
        <f t="shared" si="0"/>
        <v/>
      </c>
      <c r="H48" s="1"/>
    </row>
    <row r="49" spans="1:9" s="6" customFormat="1" x14ac:dyDescent="0.2">
      <c r="A49" s="80">
        <v>17</v>
      </c>
      <c r="B49" s="79" t="s">
        <v>57</v>
      </c>
      <c r="C49" s="40"/>
      <c r="D49" s="3" t="s">
        <v>20</v>
      </c>
      <c r="E49" s="4">
        <v>1</v>
      </c>
      <c r="F49" s="81" t="s">
        <v>20</v>
      </c>
      <c r="G49" s="9" t="str">
        <f t="shared" si="0"/>
        <v/>
      </c>
      <c r="H49" s="1"/>
      <c r="I49" s="7"/>
    </row>
    <row r="50" spans="1:9" s="1" customFormat="1" x14ac:dyDescent="0.2">
      <c r="A50" s="80">
        <v>18</v>
      </c>
      <c r="B50" s="79" t="s">
        <v>58</v>
      </c>
      <c r="C50" s="40"/>
      <c r="D50" s="3" t="s">
        <v>20</v>
      </c>
      <c r="E50" s="4">
        <v>1.8</v>
      </c>
      <c r="F50" s="5" t="s">
        <v>20</v>
      </c>
      <c r="G50" s="9" t="str">
        <f t="shared" si="0"/>
        <v/>
      </c>
      <c r="I50" s="7"/>
    </row>
    <row r="51" spans="1:9" s="1" customFormat="1" x14ac:dyDescent="0.2">
      <c r="A51" s="80">
        <v>19</v>
      </c>
      <c r="B51" s="79" t="s">
        <v>59</v>
      </c>
      <c r="C51" s="40"/>
      <c r="D51" s="3" t="s">
        <v>20</v>
      </c>
      <c r="E51" s="4">
        <v>4</v>
      </c>
      <c r="F51" s="5" t="s">
        <v>20</v>
      </c>
      <c r="G51" s="9" t="str">
        <f t="shared" si="0"/>
        <v/>
      </c>
      <c r="I51" s="7"/>
    </row>
    <row r="52" spans="1:9" s="1" customFormat="1" x14ac:dyDescent="0.2">
      <c r="A52" s="80">
        <v>20</v>
      </c>
      <c r="B52" s="79" t="s">
        <v>60</v>
      </c>
      <c r="C52" s="40"/>
      <c r="D52" s="3" t="s">
        <v>20</v>
      </c>
      <c r="E52" s="4">
        <v>1</v>
      </c>
      <c r="F52" s="5" t="s">
        <v>20</v>
      </c>
      <c r="G52" s="9" t="str">
        <f t="shared" si="0"/>
        <v/>
      </c>
      <c r="I52" s="7"/>
    </row>
    <row r="53" spans="1:9" x14ac:dyDescent="0.2">
      <c r="A53" s="60"/>
      <c r="B53" s="69"/>
      <c r="C53" s="64"/>
      <c r="D53" s="67"/>
      <c r="E53" s="65"/>
      <c r="F53" s="5"/>
      <c r="G53" s="9" t="str">
        <f t="shared" ref="G53" si="1">IF(C53=0,"",C53*E53)</f>
        <v/>
      </c>
      <c r="H53" s="1"/>
    </row>
    <row r="54" spans="1:9" x14ac:dyDescent="0.2">
      <c r="A54" s="82" t="s">
        <v>63</v>
      </c>
      <c r="B54" s="6"/>
      <c r="C54" s="40"/>
      <c r="D54" s="3" t="s">
        <v>20</v>
      </c>
      <c r="E54" s="40"/>
      <c r="F54" s="5" t="s">
        <v>20</v>
      </c>
      <c r="G54" s="9" t="str">
        <f>IF(C54=0,"",C54*E54)</f>
        <v/>
      </c>
      <c r="H54" s="1"/>
    </row>
    <row r="55" spans="1:9" x14ac:dyDescent="0.2">
      <c r="A55" s="85" t="s">
        <v>28</v>
      </c>
      <c r="B55" s="85"/>
      <c r="C55" s="28"/>
      <c r="D55" s="26"/>
      <c r="E55" s="36"/>
      <c r="F55" s="27" t="s">
        <v>20</v>
      </c>
      <c r="G55" s="9">
        <f>SUM(G31:G54)</f>
        <v>0</v>
      </c>
      <c r="H55" s="1"/>
    </row>
    <row r="56" spans="1:9" x14ac:dyDescent="0.2">
      <c r="A56" s="89" t="s">
        <v>34</v>
      </c>
      <c r="B56" s="89"/>
      <c r="C56" s="28"/>
      <c r="D56" s="26"/>
      <c r="E56" s="36"/>
      <c r="F56" s="27" t="s">
        <v>20</v>
      </c>
      <c r="G56" s="9">
        <f>ROUNDUP(G55*0.08*2,1)/2</f>
        <v>0</v>
      </c>
    </row>
    <row r="57" spans="1:9" ht="13.5" thickBot="1" x14ac:dyDescent="0.25">
      <c r="A57" s="89" t="s">
        <v>27</v>
      </c>
      <c r="B57" s="89"/>
      <c r="C57" s="22"/>
      <c r="D57" s="26"/>
      <c r="F57" s="30" t="s">
        <v>20</v>
      </c>
      <c r="G57" s="31">
        <f>SUM(G55:G56)</f>
        <v>0</v>
      </c>
    </row>
    <row r="58" spans="1:9" ht="13.5" thickTop="1" x14ac:dyDescent="0.2">
      <c r="B58" s="33" t="s">
        <v>38</v>
      </c>
      <c r="C58" s="22"/>
      <c r="D58" s="3"/>
      <c r="E58" s="29"/>
      <c r="F58" s="38"/>
      <c r="G58" s="39"/>
      <c r="H58" s="6"/>
    </row>
    <row r="59" spans="1:9" ht="12.75" customHeight="1" x14ac:dyDescent="0.2">
      <c r="A59" s="41"/>
      <c r="C59" s="22"/>
      <c r="D59" s="3"/>
      <c r="E59" s="34"/>
      <c r="F59" s="35"/>
      <c r="G59" s="29"/>
      <c r="H59" s="1"/>
    </row>
    <row r="60" spans="1:9" x14ac:dyDescent="0.2">
      <c r="A60" s="61" t="s">
        <v>35</v>
      </c>
      <c r="B60" s="72"/>
      <c r="C60" s="70"/>
      <c r="D60" s="61"/>
      <c r="E60" s="61"/>
      <c r="F60" s="61"/>
      <c r="G60" s="62"/>
      <c r="H60" s="1"/>
    </row>
    <row r="61" spans="1:9" x14ac:dyDescent="0.2">
      <c r="A61" s="61" t="s">
        <v>36</v>
      </c>
      <c r="B61" s="72"/>
      <c r="C61" s="70"/>
      <c r="D61" s="61"/>
      <c r="E61" s="61"/>
      <c r="F61" s="61"/>
      <c r="G61" s="62"/>
      <c r="H61" s="1"/>
    </row>
    <row r="62" spans="1:9" ht="12.75" customHeight="1" x14ac:dyDescent="0.2">
      <c r="A62" s="60" t="s">
        <v>26</v>
      </c>
      <c r="B62" s="72"/>
      <c r="C62" s="70"/>
      <c r="D62" s="61"/>
      <c r="E62" s="61"/>
      <c r="F62" s="73"/>
      <c r="G62" s="62"/>
      <c r="H62" s="1"/>
    </row>
    <row r="63" spans="1:9" x14ac:dyDescent="0.2">
      <c r="A63" s="90" t="s">
        <v>31</v>
      </c>
      <c r="B63" s="91"/>
      <c r="C63" s="71"/>
      <c r="D63" s="74"/>
      <c r="E63" s="73"/>
      <c r="F63" s="61"/>
      <c r="G63" s="62"/>
      <c r="H63" s="1"/>
    </row>
    <row r="64" spans="1:9" x14ac:dyDescent="0.2">
      <c r="A64" s="60" t="s">
        <v>32</v>
      </c>
      <c r="B64" s="72"/>
      <c r="C64" s="70"/>
      <c r="D64" s="61"/>
      <c r="E64" s="61"/>
      <c r="F64" s="61"/>
      <c r="G64" s="62"/>
      <c r="H64" s="1"/>
    </row>
    <row r="65" spans="1:8" x14ac:dyDescent="0.2">
      <c r="A65" s="63" t="s">
        <v>33</v>
      </c>
      <c r="B65" s="72"/>
      <c r="C65" s="70"/>
      <c r="D65" s="61"/>
      <c r="E65" s="61"/>
      <c r="F65" s="69"/>
      <c r="G65" s="62"/>
      <c r="H65" s="1"/>
    </row>
    <row r="66" spans="1:8" x14ac:dyDescent="0.2">
      <c r="A66" s="68" t="s">
        <v>39</v>
      </c>
      <c r="B66" s="69"/>
      <c r="C66" s="66"/>
      <c r="D66" s="69"/>
      <c r="E66" s="69"/>
      <c r="F66" s="69"/>
      <c r="G66" s="62"/>
    </row>
    <row r="67" spans="1:8" x14ac:dyDescent="0.2">
      <c r="B67" s="88"/>
      <c r="C67" s="88"/>
      <c r="D67" s="88"/>
      <c r="E67" s="88"/>
      <c r="F67" s="88"/>
      <c r="G67" s="88"/>
    </row>
  </sheetData>
  <sheetProtection password="EB5F" sheet="1" objects="1" scenarios="1" formatCells="0" formatColumns="0" formatRows="0" insertColumns="0" insertRows="0" insertHyperlinks="0" deleteColumns="0" deleteRows="0" sort="0" autoFilter="0" pivotTables="0"/>
  <mergeCells count="26">
    <mergeCell ref="C12:F12"/>
    <mergeCell ref="C13:F13"/>
    <mergeCell ref="C14:F14"/>
    <mergeCell ref="C17:F17"/>
    <mergeCell ref="C16:F16"/>
    <mergeCell ref="B67:G67"/>
    <mergeCell ref="A55:B55"/>
    <mergeCell ref="C22:F22"/>
    <mergeCell ref="C23:F23"/>
    <mergeCell ref="G18:G19"/>
    <mergeCell ref="A56:B56"/>
    <mergeCell ref="C19:F19"/>
    <mergeCell ref="A57:B57"/>
    <mergeCell ref="C21:F21"/>
    <mergeCell ref="C20:F20"/>
    <mergeCell ref="A63:B63"/>
    <mergeCell ref="A18:A19"/>
    <mergeCell ref="B18:B19"/>
    <mergeCell ref="C11:F11"/>
    <mergeCell ref="A1:B1"/>
    <mergeCell ref="A2:B2"/>
    <mergeCell ref="A3:B3"/>
    <mergeCell ref="A4:B4"/>
    <mergeCell ref="C7:F7"/>
    <mergeCell ref="C10:F10"/>
    <mergeCell ref="C9:F9"/>
  </mergeCells>
  <phoneticPr fontId="9" type="noConversion"/>
  <hyperlinks>
    <hyperlink ref="A8" r:id="rId1" display="www.wunschgarten.ch"/>
  </hyperlinks>
  <pageMargins left="0.78740157480314965" right="0.59055118110236227" top="0.98425196850393704" bottom="0.98425196850393704" header="0.51181102362204722" footer="0.51181102362204722"/>
  <pageSetup paperSize="9" orientation="portrait" horizontalDpi="4294967293" r:id="rId2"/>
  <headerFooter alignWithMargins="0">
    <oddFooter>Seite &amp;P von &amp;N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52" workbookViewId="0">
      <selection activeCell="A52" sqref="A1:IV65536"/>
    </sheetView>
  </sheetViews>
  <sheetFormatPr baseColWidth="10" defaultColWidth="11.42578125" defaultRowHeight="12.75" x14ac:dyDescent="0.2"/>
  <sheetData/>
  <phoneticPr fontId="9" type="noConversion"/>
  <pageMargins left="0.78740157499999996" right="0.78740157499999996" top="0.984251969" bottom="0.984251969" header="0.4921259845" footer="0.4921259845"/>
  <pageSetup paperSize="9" orientation="portrait" horizontalDpi="4294967293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 2</vt:lpstr>
      <vt:lpstr>Tabelle3</vt:lpstr>
      <vt:lpstr>Tabelle1!Druckbereich</vt:lpstr>
    </vt:vector>
  </TitlesOfParts>
  <Company>Arnold Wunschgärten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Arnold</dc:creator>
  <cp:lastModifiedBy>Thomas Arnold</cp:lastModifiedBy>
  <cp:lastPrinted>2017-03-07T19:39:13Z</cp:lastPrinted>
  <dcterms:created xsi:type="dcterms:W3CDTF">2006-07-07T11:42:49Z</dcterms:created>
  <dcterms:modified xsi:type="dcterms:W3CDTF">2017-03-07T19:51:34Z</dcterms:modified>
</cp:coreProperties>
</file>